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200"/>
  </bookViews>
  <sheets>
    <sheet name="事业编制" sheetId="1" r:id="rId1"/>
  </sheets>
  <definedNames>
    <definedName name="_xlnm._FilterDatabase" localSheetId="0" hidden="1">事业编制!$A$3:$J$9</definedName>
    <definedName name="_xlnm.Print_Titles" localSheetId="0">事业编制!$3:$3</definedName>
  </definedNames>
  <calcPr calcId="144525"/>
</workbook>
</file>

<file path=xl/sharedStrings.xml><?xml version="1.0" encoding="utf-8"?>
<sst xmlns="http://schemas.openxmlformats.org/spreadsheetml/2006/main" count="50" uniqueCount="39">
  <si>
    <t>附件：</t>
  </si>
  <si>
    <t>广州大学附属艺术学校2024年第一次公开招聘教师面试结果、综合成绩与排名及进入体检环节名单</t>
  </si>
  <si>
    <t>序号</t>
  </si>
  <si>
    <t>姓名</t>
  </si>
  <si>
    <t>性别</t>
  </si>
  <si>
    <t>准考证号</t>
  </si>
  <si>
    <t>岗位名称</t>
  </si>
  <si>
    <t>笔试成绩</t>
  </si>
  <si>
    <t>面试成绩</t>
  </si>
  <si>
    <t>综合成绩</t>
  </si>
  <si>
    <t>综合成绩排名</t>
  </si>
  <si>
    <t>是否进入体检环节</t>
  </si>
  <si>
    <t>1</t>
  </si>
  <si>
    <t>王开远</t>
  </si>
  <si>
    <t>男</t>
  </si>
  <si>
    <t>202406010104</t>
  </si>
  <si>
    <t>中国古典舞基训教师（1-1）</t>
  </si>
  <si>
    <t>77.77</t>
  </si>
  <si>
    <t>是</t>
  </si>
  <si>
    <t>陈博文</t>
  </si>
  <si>
    <t>202406020106</t>
  </si>
  <si>
    <t>芭蕾舞基训教师（1-2）</t>
  </si>
  <si>
    <t>85.04</t>
  </si>
  <si>
    <r>
      <rPr>
        <sz val="11"/>
        <color rgb="FFFF0000"/>
        <rFont val="仿宋_GB2312"/>
        <charset val="134"/>
      </rPr>
      <t>向凌</t>
    </r>
    <r>
      <rPr>
        <sz val="11"/>
        <color rgb="FFFF0000"/>
        <rFont val="宋体"/>
        <charset val="134"/>
      </rPr>
      <t>鋆</t>
    </r>
  </si>
  <si>
    <t>202406030111</t>
  </si>
  <si>
    <t>摩登舞教师（1-3）</t>
  </si>
  <si>
    <t>72.81</t>
  </si>
  <si>
    <t>李浩伟</t>
  </si>
  <si>
    <t>202406030114</t>
  </si>
  <si>
    <t>75.91</t>
  </si>
  <si>
    <t>张笑瑞</t>
  </si>
  <si>
    <t>202406030110</t>
  </si>
  <si>
    <t>71.11</t>
  </si>
  <si>
    <t>否</t>
  </si>
  <si>
    <t>孙会文</t>
  </si>
  <si>
    <t>202406050120</t>
  </si>
  <si>
    <t>拉丁舞教师（1-5）</t>
  </si>
  <si>
    <t>65.02</t>
  </si>
  <si>
    <t>备注：本次考试综合成绩70分为聘用合格线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</si>
</sst>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6">
    <font>
      <sz val="11"/>
      <color theme="1"/>
      <name val="宋体"/>
      <charset val="134"/>
      <scheme val="minor"/>
    </font>
    <font>
      <b/>
      <sz val="11"/>
      <name val="仿宋_GB2312"/>
      <charset val="134"/>
    </font>
    <font>
      <sz val="11"/>
      <name val="仿宋_GB2312"/>
      <charset val="134"/>
    </font>
    <font>
      <b/>
      <sz val="14"/>
      <name val="方正小标宋简体"/>
      <charset val="134"/>
    </font>
    <font>
      <b/>
      <sz val="12"/>
      <name val="方正小标宋简体"/>
      <charset val="134"/>
    </font>
    <font>
      <sz val="11"/>
      <color rgb="FFFF0000"/>
      <name val="仿宋_GB2312"/>
      <charset val="134"/>
    </font>
    <font>
      <sz val="11"/>
      <color rgb="FF000000"/>
      <name val="仿宋_GB2312"/>
      <charset val="134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176" fontId="2" fillId="0" borderId="0" xfId="0" applyNumberFormat="1" applyFont="1" applyFill="1" applyAlignment="1">
      <alignment horizontal="center" vertical="center"/>
    </xf>
    <xf numFmtId="177" fontId="2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 wrapText="1"/>
    </xf>
    <xf numFmtId="176" fontId="4" fillId="0" borderId="0" xfId="0" applyNumberFormat="1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177" fontId="4" fillId="0" borderId="0" xfId="0" applyNumberFormat="1" applyFont="1" applyFill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/>
    </xf>
    <xf numFmtId="0" fontId="6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1"/>
  <sheetViews>
    <sheetView tabSelected="1" zoomScaleSheetLayoutView="60" workbookViewId="0">
      <pane xSplit="4" ySplit="3" topLeftCell="E4" activePane="bottomRight" state="frozen"/>
      <selection/>
      <selection pane="topRight"/>
      <selection pane="bottomLeft"/>
      <selection pane="bottomRight" activeCell="L18" sqref="L18"/>
    </sheetView>
  </sheetViews>
  <sheetFormatPr defaultColWidth="8.88333333333333" defaultRowHeight="13.5"/>
  <cols>
    <col min="1" max="1" width="4.5" style="2" customWidth="1"/>
    <col min="2" max="2" width="10" style="2" customWidth="1"/>
    <col min="3" max="3" width="7.625" style="2" customWidth="1"/>
    <col min="4" max="4" width="13.7583333333333" style="3" customWidth="1"/>
    <col min="5" max="5" width="25.7583333333333" style="3" customWidth="1"/>
    <col min="6" max="6" width="16.625" style="3" hidden="1" customWidth="1"/>
    <col min="7" max="7" width="9.375" style="4" customWidth="1"/>
    <col min="8" max="8" width="10" style="4" customWidth="1"/>
    <col min="9" max="9" width="8.125" style="5" customWidth="1"/>
    <col min="10" max="10" width="11.2583333333333" style="4" customWidth="1"/>
    <col min="11" max="16384" width="8.88333333333333" style="3"/>
  </cols>
  <sheetData>
    <row r="1" ht="18.75" spans="1:4">
      <c r="A1" s="6" t="s">
        <v>0</v>
      </c>
      <c r="B1" s="6"/>
      <c r="C1" s="6"/>
      <c r="D1" s="6"/>
    </row>
    <row r="2" ht="58" customHeight="1" spans="1:10">
      <c r="A2" s="7" t="s">
        <v>1</v>
      </c>
      <c r="B2" s="7"/>
      <c r="C2" s="7"/>
      <c r="D2" s="7"/>
      <c r="E2" s="7"/>
      <c r="F2" s="7"/>
      <c r="G2" s="8"/>
      <c r="H2" s="8"/>
      <c r="I2" s="16"/>
      <c r="J2" s="8"/>
    </row>
    <row r="3" s="1" customFormat="1" ht="27" spans="1:10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10" t="s">
        <v>8</v>
      </c>
      <c r="H3" s="10" t="s">
        <v>9</v>
      </c>
      <c r="I3" s="17" t="s">
        <v>10</v>
      </c>
      <c r="J3" s="10" t="s">
        <v>11</v>
      </c>
    </row>
    <row r="4" s="2" customFormat="1" ht="30" customHeight="1" spans="1:10">
      <c r="A4" s="11" t="s">
        <v>12</v>
      </c>
      <c r="B4" s="18" t="s">
        <v>13</v>
      </c>
      <c r="C4" s="11" t="s">
        <v>14</v>
      </c>
      <c r="D4" s="18" t="s">
        <v>15</v>
      </c>
      <c r="E4" s="18" t="s">
        <v>16</v>
      </c>
      <c r="F4" s="18" t="s">
        <v>17</v>
      </c>
      <c r="G4" s="11">
        <v>76.67</v>
      </c>
      <c r="H4" s="12">
        <f t="shared" ref="H4:H9" si="0">F4*40%+G4*60%</f>
        <v>77.11</v>
      </c>
      <c r="I4" s="11">
        <v>1</v>
      </c>
      <c r="J4" s="11" t="s">
        <v>18</v>
      </c>
    </row>
    <row r="5" s="2" customFormat="1" ht="30" customHeight="1" spans="1:10">
      <c r="A5" s="11">
        <v>2</v>
      </c>
      <c r="B5" s="18" t="s">
        <v>19</v>
      </c>
      <c r="C5" s="11" t="s">
        <v>14</v>
      </c>
      <c r="D5" s="18" t="s">
        <v>20</v>
      </c>
      <c r="E5" s="18" t="s">
        <v>21</v>
      </c>
      <c r="F5" s="18" t="s">
        <v>22</v>
      </c>
      <c r="G5" s="11">
        <v>91.67</v>
      </c>
      <c r="H5" s="12">
        <f t="shared" si="0"/>
        <v>89.018</v>
      </c>
      <c r="I5" s="11">
        <v>1</v>
      </c>
      <c r="J5" s="11" t="s">
        <v>18</v>
      </c>
    </row>
    <row r="6" s="2" customFormat="1" ht="30" customHeight="1" spans="1:10">
      <c r="A6" s="11">
        <v>3</v>
      </c>
      <c r="B6" s="18" t="s">
        <v>23</v>
      </c>
      <c r="C6" s="11" t="s">
        <v>14</v>
      </c>
      <c r="D6" s="18" t="s">
        <v>24</v>
      </c>
      <c r="E6" s="18" t="s">
        <v>25</v>
      </c>
      <c r="F6" s="18" t="s">
        <v>26</v>
      </c>
      <c r="G6" s="11">
        <v>86.33</v>
      </c>
      <c r="H6" s="12">
        <f t="shared" si="0"/>
        <v>80.922</v>
      </c>
      <c r="I6" s="11">
        <v>1</v>
      </c>
      <c r="J6" s="11" t="s">
        <v>18</v>
      </c>
    </row>
    <row r="7" s="2" customFormat="1" ht="30" customHeight="1" spans="1:10">
      <c r="A7" s="11">
        <v>4</v>
      </c>
      <c r="B7" s="18" t="s">
        <v>27</v>
      </c>
      <c r="C7" s="11" t="s">
        <v>14</v>
      </c>
      <c r="D7" s="18" t="s">
        <v>28</v>
      </c>
      <c r="E7" s="18" t="s">
        <v>25</v>
      </c>
      <c r="F7" s="18" t="s">
        <v>29</v>
      </c>
      <c r="G7" s="11">
        <v>79.67</v>
      </c>
      <c r="H7" s="12">
        <f t="shared" si="0"/>
        <v>78.166</v>
      </c>
      <c r="I7" s="11">
        <v>2</v>
      </c>
      <c r="J7" s="11" t="s">
        <v>18</v>
      </c>
    </row>
    <row r="8" s="2" customFormat="1" ht="30" customHeight="1" spans="1:10">
      <c r="A8" s="13">
        <v>5</v>
      </c>
      <c r="B8" s="19" t="s">
        <v>30</v>
      </c>
      <c r="C8" s="13" t="s">
        <v>14</v>
      </c>
      <c r="D8" s="19" t="s">
        <v>31</v>
      </c>
      <c r="E8" s="19" t="s">
        <v>25</v>
      </c>
      <c r="F8" s="19" t="s">
        <v>32</v>
      </c>
      <c r="G8" s="13">
        <v>61</v>
      </c>
      <c r="H8" s="14">
        <f t="shared" si="0"/>
        <v>65.044</v>
      </c>
      <c r="I8" s="13">
        <v>3</v>
      </c>
      <c r="J8" s="13" t="s">
        <v>33</v>
      </c>
    </row>
    <row r="9" s="2" customFormat="1" ht="30" customHeight="1" spans="1:10">
      <c r="A9" s="13">
        <v>6</v>
      </c>
      <c r="B9" s="19" t="s">
        <v>34</v>
      </c>
      <c r="C9" s="13" t="s">
        <v>14</v>
      </c>
      <c r="D9" s="19" t="s">
        <v>35</v>
      </c>
      <c r="E9" s="19" t="s">
        <v>36</v>
      </c>
      <c r="F9" s="19" t="s">
        <v>37</v>
      </c>
      <c r="G9" s="13">
        <v>60</v>
      </c>
      <c r="H9" s="14">
        <f t="shared" si="0"/>
        <v>62.008</v>
      </c>
      <c r="I9" s="13">
        <v>1</v>
      </c>
      <c r="J9" s="13" t="s">
        <v>33</v>
      </c>
    </row>
    <row r="11" spans="1:1">
      <c r="A11" s="15" t="s">
        <v>38</v>
      </c>
    </row>
  </sheetData>
  <autoFilter ref="A3:J9">
    <sortState ref="A3:J9">
      <sortCondition ref="H4:H43" descending="1"/>
    </sortState>
    <extLst/>
  </autoFilter>
  <sortState ref="A9:I12">
    <sortCondition ref="H9:H12" descending="1"/>
  </sortState>
  <mergeCells count="2">
    <mergeCell ref="A1:D1"/>
    <mergeCell ref="A2:J2"/>
  </mergeCells>
  <conditionalFormatting sqref="B4:B9">
    <cfRule type="duplicateValues" dxfId="0" priority="2"/>
  </conditionalFormatting>
  <printOptions horizontalCentered="1"/>
  <pageMargins left="0.751388888888889" right="0.751388888888889" top="0.432638888888889" bottom="0.393055555555556" header="0.236111111111111" footer="0.0784722222222222"/>
  <pageSetup paperSize="9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事业编制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2020-08-20T08:37:00Z</dcterms:created>
  <dcterms:modified xsi:type="dcterms:W3CDTF">2024-09-23T02:28:18Z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2052-11.8.2.12055</vt:lpwstr>
  </property>
  <property fmtid="{D5CDD505-2E9C-101B-9397-08002B2CF9AE}" pid="3" name="KSOReadingLayout">
    <vt:bool>true</vt:bool>
  </property>
  <property fmtid="{D5CDD505-2E9C-101B-9397-08002B2CF9AE}" pid="4" name="ICV">
    <vt:lpwstr>09F226591C9E4B7DBB3104415EB1AAA6_13</vt:lpwstr>
  </property>
</Properties>
</file>